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20A7FDED-2A63-4EC8-A0F6-F0F3C70CDC6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38640" windowHeight="211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<sst xmlns="http://schemas.openxmlformats.org/spreadsheetml/2006/main" count="67" uniqueCount="59">
  <si>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</si>
  <si>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</si>
  <si>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</si>
  <si>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</si>
  <si>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</si>
  <si>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</si>
  <si>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</si>
  <si>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</si>
  <si>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</si>
  <si>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</si>
  <si>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</si>
  <si>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</si>
  <si>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</si>
  <si>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</si>
  <si>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</si>
  <si>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</si>
  <si>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</si>
  <si>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</si>
  <si>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</si>
  <si>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</si>
  <si>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</si>
  <si>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</si>
  <si>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</si>
  <si>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</si>
  <si>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</si>
  <si>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</si>
  <si>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</si>
  <si>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</si>
  <si>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</si>
  <si>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</si>
  <si>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</si>
  <si>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</si>
  <si>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</si>
  <si>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</si>
  <si>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</si>
  <si>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</si>
  <si>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</si>
  <si>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</si>
  <si>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</si>
  <si>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</si>
  <si>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</si>
  <si>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</si>
  <si>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</si>
  <si>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</si>
  <si>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</si>
  <si>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</si>
  <si>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</si>
  <si>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</si>
  <si>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</si>
  <si>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</si>
  <si>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</si>
  <si>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</si>
  <si>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FIDEICOMISO PARA LA COMPETITIVIDAD Y SEGURIDAD CIUDADANA No. 744493</t>
  </si>
  <si>
    <t>Lic. Diego Armando Terrazas Ochoa</t>
  </si>
  <si>
    <t>Enlace Técnico</t>
  </si>
  <si>
    <t>C.P. Ruby Esmeralda Rodriguez Gardea</t>
  </si>
  <si>
    <t>Contador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</si>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</sst>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19" zoomScale="92" zoomScaleNormal="92" workbookViewId="0">
      <selection activeCell="H67" sqref="H67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52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51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57</v>
      </c>
      <c r="D5" s="29" t="s">
        <v>58</v>
      </c>
      <c r="E5" s="1"/>
      <c r="F5" s="1"/>
      <c r="G5" s="1"/>
      <c r="H5" s="1"/>
      <c r="I5" s="1"/>
    </row>
    <row r="6" spans="1:9" x14ac:dyDescent="0.2">
      <c r="A6" s="1"/>
      <c r="B6" s="60"/>
      <c r="C6" s="61"/>
      <c r="D6" s="62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322367435.5</v>
      </c>
      <c r="D8" s="11">
        <f>SUM(D9:D18)</f>
        <v>292859077.5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322367435.5</v>
      </c>
      <c r="D17" s="13">
        <v>292859077.5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403082670.98000002</v>
      </c>
      <c r="D19" s="11">
        <f>SUM(D20:D35)</f>
        <v>227631657.31999999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403082670.98000002</v>
      </c>
      <c r="D30" s="13">
        <v>227631657.31999999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-80715235.480000019</v>
      </c>
      <c r="D36" s="15">
        <f>SUM(D8-D19)</f>
        <v>65227420.180000007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51529071.309999995</v>
      </c>
      <c r="D39" s="16">
        <f>SUM(D40:D42)</f>
        <v>45901554.5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51529071.309999995</v>
      </c>
      <c r="D42" s="18">
        <v>45901554.5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82265.11</v>
      </c>
      <c r="D43" s="16">
        <f>SUM(D44:D46)</f>
        <v>78370.200000000012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7">
        <v>0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7">
        <v>0</v>
      </c>
      <c r="D45" s="36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7">
        <v>82265.11</v>
      </c>
      <c r="D46" s="18">
        <v>78370.200000000012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51446806.199999996</v>
      </c>
      <c r="D47" s="16">
        <f>D39-D43</f>
        <v>45823184.299999997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-29268429.280000024</v>
      </c>
      <c r="D62" s="24">
        <f>SUM(D60,D47,D36)</f>
        <v>111050604.48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559053727.74000001</v>
      </c>
      <c r="D64" s="25">
        <v>448003123.25999999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529785298.45999998</v>
      </c>
      <c r="D65" s="25">
        <v>559053727.74000001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34" t="s">
        <v>50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49</v>
      </c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>
      <c r="B74" s="63" t="s">
        <v>53</v>
      </c>
      <c r="C74" s="31" t="s">
        <v>55</v>
      </c>
    </row>
    <row r="75" spans="1:9" s="31" customFormat="1" x14ac:dyDescent="0.2">
      <c r="B75" s="63" t="s">
        <v>54</v>
      </c>
      <c r="C75" s="63" t="s">
        <v>56</v>
      </c>
    </row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2019-12-03T19:09:42Z</dcterms:created>
  <dcterms:modified xsi:type="dcterms:W3CDTF">2025-02-06T22:02:52Z</dcterms:modified>
</cp:coreProperties>
</file>